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0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4" i="1"/>
  <c r="F5"/>
  <c r="F3"/>
  <c r="I5"/>
  <c r="I4"/>
  <c r="I3"/>
  <c r="H6"/>
  <c r="G6"/>
  <c r="E6"/>
  <c r="D6"/>
  <c r="F6" l="1"/>
  <c r="I6"/>
</calcChain>
</file>

<file path=xl/sharedStrings.xml><?xml version="1.0" encoding="utf-8"?>
<sst xmlns="http://schemas.openxmlformats.org/spreadsheetml/2006/main" count="21" uniqueCount="21">
  <si>
    <t>Published</t>
    <phoneticPr fontId="1" type="noConversion"/>
  </si>
  <si>
    <t>International Journal of Social Science Studies</t>
    <phoneticPr fontId="1" type="noConversion"/>
  </si>
  <si>
    <t>Journal of Education and Training Studies</t>
    <phoneticPr fontId="1" type="noConversion"/>
  </si>
  <si>
    <t>Studies in Media and Communication</t>
    <phoneticPr fontId="1" type="noConversion"/>
  </si>
  <si>
    <t>Journal Title</t>
    <phoneticPr fontId="1" type="noConversion"/>
  </si>
  <si>
    <t>ISSN(Print)</t>
    <phoneticPr fontId="1" type="noConversion"/>
  </si>
  <si>
    <t>ISSN(Online)</t>
    <phoneticPr fontId="1" type="noConversion"/>
  </si>
  <si>
    <t>2324-8033</t>
    <phoneticPr fontId="1" type="noConversion"/>
  </si>
  <si>
    <t>2324-8041</t>
    <phoneticPr fontId="1" type="noConversion"/>
  </si>
  <si>
    <t>2324-805X</t>
    <phoneticPr fontId="1" type="noConversion"/>
  </si>
  <si>
    <t>2324-8068</t>
    <phoneticPr fontId="1" type="noConversion"/>
  </si>
  <si>
    <t>2325-8071</t>
    <phoneticPr fontId="1" type="noConversion"/>
  </si>
  <si>
    <t>2325-808X</t>
    <phoneticPr fontId="1" type="noConversion"/>
  </si>
  <si>
    <t xml:space="preserve">Articles Received </t>
    <phoneticPr fontId="1" type="noConversion"/>
  </si>
  <si>
    <t>Articles Accepted</t>
    <phoneticPr fontId="1" type="noConversion"/>
  </si>
  <si>
    <t>Articles Rejected</t>
    <phoneticPr fontId="1" type="noConversion"/>
  </si>
  <si>
    <t>Retracted</t>
  </si>
  <si>
    <t>Total</t>
    <phoneticPr fontId="1" type="noConversion"/>
  </si>
  <si>
    <t>Acceptance Rate</t>
    <phoneticPr fontId="1" type="noConversion"/>
  </si>
  <si>
    <t>Redfame Journals Statistics Report 2013</t>
    <phoneticPr fontId="1" type="noConversion"/>
  </si>
  <si>
    <t>Note: Redfame Publishing calculates the above statistics for each journal published in 2013.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</si>
</sst>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5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0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10" fontId="0" fillId="2" borderId="1" xfId="0" applyNumberFormat="1" applyFill="1" applyBorder="1">
      <alignment vertical="center"/>
    </xf>
    <xf numFmtId="0" fontId="0" fillId="3" borderId="0" xfId="0" applyFill="1">
      <alignment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workbookViewId="0">
      <selection activeCell="E4" sqref="E4"/>
    </sheetView>
  </sheetViews>
  <sheetFormatPr defaultRowHeight="14"/>
  <cols>
    <col min="1" max="1" width="47.81640625" customWidth="1"/>
    <col min="2" max="2" width="11.81640625" customWidth="1"/>
    <col min="3" max="3" width="12.81640625" customWidth="1"/>
    <col min="4" max="4" width="17.54296875" customWidth="1"/>
    <col min="5" max="5" width="17.81640625" customWidth="1"/>
    <col min="6" max="6" width="18.08984375" customWidth="1"/>
    <col min="7" max="8" width="10.453125" customWidth="1"/>
    <col min="9" max="9" width="15.81640625" customWidth="1"/>
  </cols>
  <sheetData>
    <row r="1" spans="1:9" ht="18.5">
      <c r="A1" s="10" t="s">
        <v>19</v>
      </c>
      <c r="B1" s="10"/>
      <c r="C1" s="10"/>
      <c r="D1" s="10"/>
      <c r="E1" s="10"/>
      <c r="F1" s="10"/>
      <c r="G1" s="10"/>
      <c r="H1" s="10"/>
      <c r="I1" s="10"/>
    </row>
    <row r="2" spans="1:9">
      <c r="A2" s="3" t="s">
        <v>4</v>
      </c>
      <c r="B2" s="3" t="s">
        <v>5</v>
      </c>
      <c r="C2" s="3" t="s">
        <v>6</v>
      </c>
      <c r="D2" s="3" t="s">
        <v>13</v>
      </c>
      <c r="E2" s="3" t="s">
        <v>14</v>
      </c>
      <c r="F2" s="3" t="s">
        <v>15</v>
      </c>
      <c r="G2" s="3" t="s">
        <v>16</v>
      </c>
      <c r="H2" s="1" t="s">
        <v>0</v>
      </c>
      <c r="I2" s="3" t="s">
        <v>18</v>
      </c>
    </row>
    <row r="3" spans="1:9">
      <c r="A3" s="5" t="s">
        <v>1</v>
      </c>
      <c r="B3" s="5" t="s">
        <v>7</v>
      </c>
      <c r="C3" s="5" t="s">
        <v>8</v>
      </c>
      <c r="D3" s="4">
        <v>154</v>
      </c>
      <c r="E3" s="4">
        <v>87</v>
      </c>
      <c r="F3" s="4">
        <f>D3-E3</f>
        <v>67</v>
      </c>
      <c r="G3" s="4">
        <v>0</v>
      </c>
      <c r="H3" s="4">
        <v>48</v>
      </c>
      <c r="I3" s="6">
        <f>E3/D3</f>
        <v>0.56493506493506496</v>
      </c>
    </row>
    <row r="4" spans="1:9">
      <c r="A4" s="5" t="s">
        <v>2</v>
      </c>
      <c r="B4" s="5" t="s">
        <v>9</v>
      </c>
      <c r="C4" s="5" t="s">
        <v>10</v>
      </c>
      <c r="D4" s="4">
        <v>134</v>
      </c>
      <c r="E4" s="4">
        <v>84</v>
      </c>
      <c r="F4" s="4">
        <f>D4-E4</f>
        <v>50</v>
      </c>
      <c r="G4" s="4">
        <v>0</v>
      </c>
      <c r="H4" s="4">
        <v>49</v>
      </c>
      <c r="I4" s="6">
        <f>E4/D4</f>
        <v>0.62686567164179108</v>
      </c>
    </row>
    <row r="5" spans="1:9">
      <c r="A5" s="5" t="s">
        <v>3</v>
      </c>
      <c r="B5" s="2" t="s">
        <v>11</v>
      </c>
      <c r="C5" s="5" t="s">
        <v>12</v>
      </c>
      <c r="D5" s="4">
        <v>61</v>
      </c>
      <c r="E5" s="4">
        <v>34</v>
      </c>
      <c r="F5" s="4">
        <f>D5-E5</f>
        <v>27</v>
      </c>
      <c r="G5" s="4">
        <v>0</v>
      </c>
      <c r="H5" s="4">
        <v>26</v>
      </c>
      <c r="I5" s="6">
        <f>E5/D5</f>
        <v>0.55737704918032782</v>
      </c>
    </row>
    <row r="6" spans="1:9" s="9" customFormat="1">
      <c r="A6" s="3" t="s">
        <v>17</v>
      </c>
      <c r="B6" s="3"/>
      <c r="C6" s="3"/>
      <c r="D6" s="7">
        <f>SUM(D3:D5)</f>
        <v>349</v>
      </c>
      <c r="E6" s="7">
        <f>SUM(E3:E5)</f>
        <v>205</v>
      </c>
      <c r="F6" s="7">
        <f>SUM(F3:F5)</f>
        <v>144</v>
      </c>
      <c r="G6" s="7">
        <f>SUM(G3:G5)</f>
        <v>0</v>
      </c>
      <c r="H6" s="7">
        <f>SUM(H3:H5)</f>
        <v>123</v>
      </c>
      <c r="I6" s="8">
        <f>E6/D6</f>
        <v>0.58739255014326652</v>
      </c>
    </row>
    <row r="10" spans="1:9">
      <c r="A10" t="s">
        <v>20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2014-01-21T03:16:57Z</dcterms:modified>
</cp:coreProperties>
</file>